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_PC02\Desktop\NanoSat_old\PARUS-T1A\14地面站\"/>
    </mc:Choice>
  </mc:AlternateContent>
  <xr:revisionPtr revIDLastSave="0" documentId="13_ncr:1_{9C0291D5-2FB7-45A2-8421-7CD4AB640DC7}" xr6:coauthVersionLast="47" xr6:coauthVersionMax="47" xr10:uidLastSave="{00000000-0000-0000-0000-000000000000}"/>
  <bookViews>
    <workbookView xWindow="-108" yWindow="-108" windowWidth="23256" windowHeight="12456" activeTab="3" xr2:uid="{37CAD4CC-BB8E-4125-BDC0-633589CDD4CA}"/>
  </bookViews>
  <sheets>
    <sheet name="T1A_Telemetry" sheetId="4" r:id="rId1"/>
    <sheet name="T1A_housekeeping" sheetId="8" r:id="rId2"/>
    <sheet name="T1 Range" sheetId="3" r:id="rId3"/>
    <sheet name="T1A MODE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" l="1"/>
</calcChain>
</file>

<file path=xl/sharedStrings.xml><?xml version="1.0" encoding="utf-8"?>
<sst xmlns="http://schemas.openxmlformats.org/spreadsheetml/2006/main" count="476" uniqueCount="245">
  <si>
    <t>Phoenix
mode</t>
    <phoneticPr fontId="1" type="noConversion"/>
  </si>
  <si>
    <t>Deployed 
mode</t>
    <phoneticPr fontId="1" type="noConversion"/>
  </si>
  <si>
    <t>OBC</t>
    <phoneticPr fontId="1" type="noConversion"/>
  </si>
  <si>
    <t>EPS</t>
    <phoneticPr fontId="1" type="noConversion"/>
  </si>
  <si>
    <t>MTQ</t>
    <phoneticPr fontId="1" type="noConversion"/>
  </si>
  <si>
    <t>GPSR</t>
    <phoneticPr fontId="1" type="noConversion"/>
  </si>
  <si>
    <t>Safe
mode</t>
    <phoneticPr fontId="1" type="noConversion"/>
  </si>
  <si>
    <t>X</t>
    <phoneticPr fontId="1" type="noConversion"/>
  </si>
  <si>
    <t>AAAAAAAA</t>
    <phoneticPr fontId="1" type="noConversion"/>
  </si>
  <si>
    <t>B0</t>
    <phoneticPr fontId="1" type="noConversion"/>
  </si>
  <si>
    <t>Normal/
Payload
mode</t>
    <phoneticPr fontId="1" type="noConversion"/>
  </si>
  <si>
    <t>OBC Status</t>
    <phoneticPr fontId="1" type="noConversion"/>
  </si>
  <si>
    <t>Electrical power system</t>
    <phoneticPr fontId="1" type="noConversion"/>
  </si>
  <si>
    <t>SOC</t>
    <phoneticPr fontId="1" type="noConversion"/>
  </si>
  <si>
    <t>OBC temp</t>
    <phoneticPr fontId="1" type="noConversion"/>
  </si>
  <si>
    <t>20~95</t>
    <phoneticPr fontId="1" type="noConversion"/>
  </si>
  <si>
    <t>OBC_V</t>
    <phoneticPr fontId="1" type="noConversion"/>
  </si>
  <si>
    <t>Battery1_V</t>
    <phoneticPr fontId="1" type="noConversion"/>
  </si>
  <si>
    <t>Battery2_V</t>
    <phoneticPr fontId="1" type="noConversion"/>
  </si>
  <si>
    <t>5V</t>
  </si>
  <si>
    <t>5V</t>
    <phoneticPr fontId="1" type="noConversion"/>
  </si>
  <si>
    <t>± 0.2</t>
  </si>
  <si>
    <t>± 0.2</t>
    <phoneticPr fontId="1" type="noConversion"/>
  </si>
  <si>
    <t>± 0.5</t>
  </si>
  <si>
    <t>± 0.5</t>
    <phoneticPr fontId="1" type="noConversion"/>
  </si>
  <si>
    <t>Battery1_I</t>
    <phoneticPr fontId="1" type="noConversion"/>
  </si>
  <si>
    <t>Battery1_Temp</t>
    <phoneticPr fontId="1" type="noConversion"/>
  </si>
  <si>
    <t>&lt; -1.5A</t>
    <phoneticPr fontId="1" type="noConversion"/>
  </si>
  <si>
    <t>&gt;-3A</t>
    <phoneticPr fontId="1" type="noConversion"/>
  </si>
  <si>
    <t>UHF</t>
    <phoneticPr fontId="1" type="noConversion"/>
  </si>
  <si>
    <t>I2C</t>
    <phoneticPr fontId="1" type="noConversion"/>
  </si>
  <si>
    <t>SDR</t>
    <phoneticPr fontId="1" type="noConversion"/>
  </si>
  <si>
    <t>AIS</t>
    <phoneticPr fontId="1" type="noConversion"/>
  </si>
  <si>
    <t>APRS</t>
    <phoneticPr fontId="1" type="noConversion"/>
  </si>
  <si>
    <t>GPS</t>
    <phoneticPr fontId="1" type="noConversion"/>
  </si>
  <si>
    <t>ADS_B</t>
    <phoneticPr fontId="1" type="noConversion"/>
  </si>
  <si>
    <t>Transponder</t>
    <phoneticPr fontId="1" type="noConversion"/>
  </si>
  <si>
    <t>Power _on</t>
    <phoneticPr fontId="1" type="noConversion"/>
  </si>
  <si>
    <t>Power _off</t>
    <phoneticPr fontId="1" type="noConversion"/>
  </si>
  <si>
    <t>0V</t>
  </si>
  <si>
    <t>0V</t>
    <phoneticPr fontId="1" type="noConversion"/>
  </si>
  <si>
    <t>±1</t>
    <phoneticPr fontId="1" type="noConversion"/>
  </si>
  <si>
    <t>&gt;=0.5</t>
    <phoneticPr fontId="1" type="noConversion"/>
  </si>
  <si>
    <t>&gt;=3</t>
  </si>
  <si>
    <t>&gt;=3</t>
    <phoneticPr fontId="1" type="noConversion"/>
  </si>
  <si>
    <t>(-10)~40</t>
    <phoneticPr fontId="1" type="noConversion"/>
  </si>
  <si>
    <t>&gt;(-20) or &lt;60</t>
    <phoneticPr fontId="1" type="noConversion"/>
  </si>
  <si>
    <t>FFFF</t>
    <phoneticPr fontId="1" type="noConversion"/>
  </si>
  <si>
    <t>10~60</t>
    <phoneticPr fontId="1" type="noConversion"/>
  </si>
  <si>
    <t>± 5</t>
    <phoneticPr fontId="1" type="noConversion"/>
  </si>
  <si>
    <t>&lt;(-6) or &gt;65</t>
    <phoneticPr fontId="1" type="noConversion"/>
  </si>
  <si>
    <t>7V~8.35V</t>
    <phoneticPr fontId="1" type="noConversion"/>
  </si>
  <si>
    <t>6.2V~7V</t>
    <phoneticPr fontId="1" type="noConversion"/>
  </si>
  <si>
    <t>&lt;6.2 or &gt;8.4</t>
    <phoneticPr fontId="1" type="noConversion"/>
  </si>
  <si>
    <t>Subsystem ID</t>
    <phoneticPr fontId="1" type="noConversion"/>
  </si>
  <si>
    <t>Battery1</t>
    <phoneticPr fontId="1" type="noConversion"/>
  </si>
  <si>
    <t>Voltage</t>
    <phoneticPr fontId="1" type="noConversion"/>
  </si>
  <si>
    <t>Tempureture</t>
    <phoneticPr fontId="1" type="noConversion"/>
  </si>
  <si>
    <t>Current</t>
    <phoneticPr fontId="1" type="noConversion"/>
  </si>
  <si>
    <t>Battery2</t>
    <phoneticPr fontId="1" type="noConversion"/>
  </si>
  <si>
    <t>VHF</t>
    <phoneticPr fontId="1" type="noConversion"/>
  </si>
  <si>
    <t>ADCS</t>
    <phoneticPr fontId="1" type="noConversion"/>
  </si>
  <si>
    <t>ADCS 3.3</t>
    <phoneticPr fontId="1" type="noConversion"/>
  </si>
  <si>
    <t>ADCS 5</t>
    <phoneticPr fontId="1" type="noConversion"/>
  </si>
  <si>
    <t>Status</t>
    <phoneticPr fontId="1" type="noConversion"/>
  </si>
  <si>
    <t>EPS_count</t>
    <phoneticPr fontId="1" type="noConversion"/>
  </si>
  <si>
    <t>EPS_time</t>
    <phoneticPr fontId="1" type="noConversion"/>
  </si>
  <si>
    <t>day</t>
    <phoneticPr fontId="1" type="noConversion"/>
  </si>
  <si>
    <t>hour</t>
    <phoneticPr fontId="1" type="noConversion"/>
  </si>
  <si>
    <t>min</t>
    <phoneticPr fontId="1" type="noConversion"/>
  </si>
  <si>
    <t>sec</t>
    <phoneticPr fontId="1" type="noConversion"/>
  </si>
  <si>
    <t>Heater1</t>
    <phoneticPr fontId="1" type="noConversion"/>
  </si>
  <si>
    <t>Heater2</t>
  </si>
  <si>
    <t>Enable</t>
    <phoneticPr fontId="1" type="noConversion"/>
  </si>
  <si>
    <t>ADCS_S</t>
    <phoneticPr fontId="1" type="noConversion"/>
  </si>
  <si>
    <t>Q0</t>
    <phoneticPr fontId="1" type="noConversion"/>
  </si>
  <si>
    <t>RATEX</t>
    <phoneticPr fontId="1" type="noConversion"/>
  </si>
  <si>
    <t>latitude</t>
    <phoneticPr fontId="1" type="noConversion"/>
  </si>
  <si>
    <t>SV0</t>
    <phoneticPr fontId="1" type="noConversion"/>
  </si>
  <si>
    <t>mag_B0</t>
    <phoneticPr fontId="1" type="noConversion"/>
  </si>
  <si>
    <t>ADCS_TMP</t>
    <phoneticPr fontId="1" type="noConversion"/>
  </si>
  <si>
    <t>Q1</t>
    <phoneticPr fontId="1" type="noConversion"/>
  </si>
  <si>
    <t>Q2</t>
    <phoneticPr fontId="1" type="noConversion"/>
  </si>
  <si>
    <t>mag_B1</t>
    <phoneticPr fontId="1" type="noConversion"/>
  </si>
  <si>
    <t>mag_B2</t>
    <phoneticPr fontId="1" type="noConversion"/>
  </si>
  <si>
    <t>FSS_TMP</t>
    <phoneticPr fontId="1" type="noConversion"/>
  </si>
  <si>
    <t>Other</t>
    <phoneticPr fontId="1" type="noConversion"/>
  </si>
  <si>
    <t>EPS_PV</t>
    <phoneticPr fontId="1" type="noConversion"/>
  </si>
  <si>
    <t>solar panel1</t>
    <phoneticPr fontId="1" type="noConversion"/>
  </si>
  <si>
    <t>solar panel2</t>
    <phoneticPr fontId="1" type="noConversion"/>
  </si>
  <si>
    <t>solar panel3</t>
    <phoneticPr fontId="1" type="noConversion"/>
  </si>
  <si>
    <t>solar panel4</t>
    <phoneticPr fontId="1" type="noConversion"/>
  </si>
  <si>
    <t>solar panel5</t>
    <phoneticPr fontId="1" type="noConversion"/>
  </si>
  <si>
    <t>solar panel6</t>
    <phoneticPr fontId="1" type="noConversion"/>
  </si>
  <si>
    <t>solar panel7</t>
    <phoneticPr fontId="1" type="noConversion"/>
  </si>
  <si>
    <t>solar panel8</t>
    <phoneticPr fontId="1" type="noConversion"/>
  </si>
  <si>
    <t>percentage(%)</t>
    <phoneticPr fontId="1" type="noConversion"/>
  </si>
  <si>
    <t>T1A Telemetry</t>
    <phoneticPr fontId="1" type="noConversion"/>
  </si>
  <si>
    <t>RATEY</t>
    <phoneticPr fontId="1" type="noConversion"/>
  </si>
  <si>
    <t>RATEZ</t>
    <phoneticPr fontId="1" type="noConversion"/>
  </si>
  <si>
    <t>Q3</t>
    <phoneticPr fontId="1" type="noConversion"/>
  </si>
  <si>
    <t>longitude</t>
    <phoneticPr fontId="1" type="noConversion"/>
  </si>
  <si>
    <t>altitude</t>
    <phoneticPr fontId="1" type="noConversion"/>
  </si>
  <si>
    <t>SV1</t>
    <phoneticPr fontId="1" type="noConversion"/>
  </si>
  <si>
    <t>SV2</t>
    <phoneticPr fontId="1" type="noConversion"/>
  </si>
  <si>
    <t>Electric version</t>
    <phoneticPr fontId="1" type="noConversion"/>
  </si>
  <si>
    <t xml:space="preserve">Payload2
mode
</t>
    <phoneticPr fontId="1" type="noConversion"/>
  </si>
  <si>
    <t xml:space="preserve">Payload3
mode
</t>
    <phoneticPr fontId="1" type="noConversion"/>
  </si>
  <si>
    <t xml:space="preserve">Payload1
mode
</t>
    <phoneticPr fontId="1" type="noConversion"/>
  </si>
  <si>
    <t>c0</t>
    <phoneticPr fontId="1" type="noConversion"/>
  </si>
  <si>
    <t>d0</t>
    <phoneticPr fontId="1" type="noConversion"/>
  </si>
  <si>
    <t>d1</t>
    <phoneticPr fontId="1" type="noConversion"/>
  </si>
  <si>
    <t>d2</t>
    <phoneticPr fontId="1" type="noConversion"/>
  </si>
  <si>
    <t>Ground_
Testing</t>
    <phoneticPr fontId="1" type="noConversion"/>
  </si>
  <si>
    <t>Payload1</t>
    <phoneticPr fontId="1" type="noConversion"/>
  </si>
  <si>
    <t>Payload2</t>
    <phoneticPr fontId="1" type="noConversion"/>
  </si>
  <si>
    <t>year</t>
    <phoneticPr fontId="1" type="noConversion"/>
  </si>
  <si>
    <t>month</t>
    <phoneticPr fontId="1" type="noConversion"/>
  </si>
  <si>
    <t>Latitude</t>
    <phoneticPr fontId="1" type="noConversion"/>
  </si>
  <si>
    <t>deg</t>
    <phoneticPr fontId="1" type="noConversion"/>
  </si>
  <si>
    <t>Longitude_deg</t>
    <phoneticPr fontId="1" type="noConversion"/>
  </si>
  <si>
    <t>satellite</t>
    <phoneticPr fontId="1" type="noConversion"/>
  </si>
  <si>
    <t>mode</t>
    <phoneticPr fontId="1" type="noConversion"/>
  </si>
  <si>
    <t>speed</t>
    <phoneticPr fontId="1" type="noConversion"/>
  </si>
  <si>
    <t>knots</t>
    <phoneticPr fontId="1" type="noConversion"/>
  </si>
  <si>
    <t>altitude</t>
    <phoneticPr fontId="1" type="noConversion"/>
  </si>
  <si>
    <t>m</t>
    <phoneticPr fontId="1" type="noConversion"/>
  </si>
  <si>
    <t>UTC</t>
    <phoneticPr fontId="1" type="noConversion"/>
  </si>
  <si>
    <t>year</t>
    <phoneticPr fontId="1" type="noConversion"/>
  </si>
  <si>
    <t>day</t>
    <phoneticPr fontId="1" type="noConversion"/>
  </si>
  <si>
    <t>hour</t>
    <phoneticPr fontId="1" type="noConversion"/>
  </si>
  <si>
    <t>FSS_Temp</t>
    <phoneticPr fontId="1" type="noConversion"/>
  </si>
  <si>
    <t>Big-Endian</t>
    <phoneticPr fontId="1" type="noConversion"/>
  </si>
  <si>
    <t>Header</t>
    <phoneticPr fontId="1" type="noConversion"/>
  </si>
  <si>
    <t>Subsystem ID(Octet Pos. 0)</t>
    <phoneticPr fontId="1" type="noConversion"/>
  </si>
  <si>
    <t>Data quence(Octet Pos. 1)</t>
    <phoneticPr fontId="1" type="noConversion"/>
  </si>
  <si>
    <t>ItemName</t>
    <phoneticPr fontId="1" type="noConversion"/>
  </si>
  <si>
    <t>DataType</t>
    <phoneticPr fontId="1" type="noConversion"/>
  </si>
  <si>
    <t>Bitlength</t>
    <phoneticPr fontId="1" type="noConversion"/>
  </si>
  <si>
    <t>Octet Pos.</t>
    <phoneticPr fontId="1" type="noConversion"/>
  </si>
  <si>
    <t>Conversion</t>
    <phoneticPr fontId="1" type="noConversion"/>
  </si>
  <si>
    <t>PARUS:</t>
    <phoneticPr fontId="1" type="noConversion"/>
  </si>
  <si>
    <t xml:space="preserve">0x01 </t>
    <phoneticPr fontId="1" type="noConversion"/>
  </si>
  <si>
    <t>0x01</t>
    <phoneticPr fontId="1" type="noConversion"/>
  </si>
  <si>
    <t>Heater1V</t>
    <phoneticPr fontId="1" type="noConversion"/>
  </si>
  <si>
    <t>I16</t>
    <phoneticPr fontId="1" type="noConversion"/>
  </si>
  <si>
    <t>*0.01</t>
    <phoneticPr fontId="1" type="noConversion"/>
  </si>
  <si>
    <t>Heater1E</t>
    <phoneticPr fontId="1" type="noConversion"/>
  </si>
  <si>
    <t>U8</t>
    <phoneticPr fontId="1" type="noConversion"/>
  </si>
  <si>
    <t>Heater2V</t>
    <phoneticPr fontId="1" type="noConversion"/>
  </si>
  <si>
    <t>Heater2E</t>
    <phoneticPr fontId="1" type="noConversion"/>
  </si>
  <si>
    <t>TempBAT1</t>
    <phoneticPr fontId="1" type="noConversion"/>
  </si>
  <si>
    <t>TempENV</t>
    <phoneticPr fontId="1" type="noConversion"/>
  </si>
  <si>
    <t>TimeDay</t>
    <phoneticPr fontId="1" type="noConversion"/>
  </si>
  <si>
    <t>U16</t>
    <phoneticPr fontId="1" type="noConversion"/>
  </si>
  <si>
    <t>TimeHour</t>
    <phoneticPr fontId="1" type="noConversion"/>
  </si>
  <si>
    <t>Timeminute</t>
    <phoneticPr fontId="1" type="noConversion"/>
  </si>
  <si>
    <t>TimeSecond</t>
    <phoneticPr fontId="1" type="noConversion"/>
  </si>
  <si>
    <t>U32</t>
    <phoneticPr fontId="1" type="noConversion"/>
  </si>
  <si>
    <t>b0=Safe_mode/c0=Normal_mode/d0=Payload1_mode/d1=Payload2_mode/d2=Payload3_mode</t>
    <phoneticPr fontId="1" type="noConversion"/>
  </si>
  <si>
    <t>Count</t>
    <phoneticPr fontId="1" type="noConversion"/>
  </si>
  <si>
    <t>ADCS_Temp</t>
    <phoneticPr fontId="1" type="noConversion"/>
  </si>
  <si>
    <t>*150.0/32768.0</t>
    <phoneticPr fontId="1" type="noConversion"/>
  </si>
  <si>
    <t>*0.03125</t>
    <phoneticPr fontId="1" type="noConversion"/>
  </si>
  <si>
    <t>0x02</t>
  </si>
  <si>
    <t>VHF_V</t>
    <phoneticPr fontId="1" type="noConversion"/>
  </si>
  <si>
    <t>GPS_V</t>
    <phoneticPr fontId="1" type="noConversion"/>
  </si>
  <si>
    <t>ADCS3.3_V</t>
    <phoneticPr fontId="1" type="noConversion"/>
  </si>
  <si>
    <t>ADCS5_V</t>
    <phoneticPr fontId="1" type="noConversion"/>
  </si>
  <si>
    <t>payload1_V</t>
    <phoneticPr fontId="1" type="noConversion"/>
  </si>
  <si>
    <t>UHF_V</t>
    <phoneticPr fontId="1" type="noConversion"/>
  </si>
  <si>
    <t>Sband</t>
    <phoneticPr fontId="1" type="noConversion"/>
  </si>
  <si>
    <t>payload2_V</t>
    <phoneticPr fontId="1" type="noConversion"/>
  </si>
  <si>
    <t>EPS1_V</t>
    <phoneticPr fontId="1" type="noConversion"/>
  </si>
  <si>
    <t>EPS2_V</t>
    <phoneticPr fontId="1" type="noConversion"/>
  </si>
  <si>
    <t>EPSI_I</t>
    <phoneticPr fontId="1" type="noConversion"/>
  </si>
  <si>
    <t>0x03</t>
    <phoneticPr fontId="1" type="noConversion"/>
  </si>
  <si>
    <t>EPS_PV1</t>
    <phoneticPr fontId="1" type="noConversion"/>
  </si>
  <si>
    <t>U16</t>
  </si>
  <si>
    <t>*0.01</t>
  </si>
  <si>
    <t>EPS_PI1</t>
    <phoneticPr fontId="1" type="noConversion"/>
  </si>
  <si>
    <t>EPS_PD1</t>
    <phoneticPr fontId="1" type="noConversion"/>
  </si>
  <si>
    <t>EPS_PV2</t>
    <phoneticPr fontId="1" type="noConversion"/>
  </si>
  <si>
    <t>EPS_PI2</t>
    <phoneticPr fontId="1" type="noConversion"/>
  </si>
  <si>
    <t>EPS_PD2</t>
    <phoneticPr fontId="1" type="noConversion"/>
  </si>
  <si>
    <t>EPS_PV3</t>
    <phoneticPr fontId="1" type="noConversion"/>
  </si>
  <si>
    <t>EPS_PI3</t>
    <phoneticPr fontId="1" type="noConversion"/>
  </si>
  <si>
    <t>EPS_PD3</t>
    <phoneticPr fontId="1" type="noConversion"/>
  </si>
  <si>
    <t>EPS_PV4</t>
    <phoneticPr fontId="1" type="noConversion"/>
  </si>
  <si>
    <t>EPS_PI4</t>
    <phoneticPr fontId="1" type="noConversion"/>
  </si>
  <si>
    <t>EPS_PD4</t>
    <phoneticPr fontId="1" type="noConversion"/>
  </si>
  <si>
    <t>0x04</t>
    <phoneticPr fontId="1" type="noConversion"/>
  </si>
  <si>
    <t>EPS_PV5</t>
    <phoneticPr fontId="1" type="noConversion"/>
  </si>
  <si>
    <t>EPS_PI5</t>
    <phoneticPr fontId="1" type="noConversion"/>
  </si>
  <si>
    <t>EPS_PD5</t>
    <phoneticPr fontId="1" type="noConversion"/>
  </si>
  <si>
    <t>EPS_PV6</t>
    <phoneticPr fontId="1" type="noConversion"/>
  </si>
  <si>
    <t>EPS_PI6</t>
    <phoneticPr fontId="1" type="noConversion"/>
  </si>
  <si>
    <t>EPS_PD6</t>
    <phoneticPr fontId="1" type="noConversion"/>
  </si>
  <si>
    <t>EPS_PV7</t>
    <phoneticPr fontId="1" type="noConversion"/>
  </si>
  <si>
    <t>EPS_PI7</t>
    <phoneticPr fontId="1" type="noConversion"/>
  </si>
  <si>
    <t>EPS_PD7</t>
    <phoneticPr fontId="1" type="noConversion"/>
  </si>
  <si>
    <t>EPS_PV8</t>
    <phoneticPr fontId="1" type="noConversion"/>
  </si>
  <si>
    <t>EPS_PI8</t>
    <phoneticPr fontId="1" type="noConversion"/>
  </si>
  <si>
    <t>EPS_PD8</t>
    <phoneticPr fontId="1" type="noConversion"/>
  </si>
  <si>
    <t>0x02 GPS</t>
    <phoneticPr fontId="1" type="noConversion"/>
  </si>
  <si>
    <t>latitude_deg</t>
  </si>
  <si>
    <t>F	32</t>
  </si>
  <si>
    <t>longitude_deg</t>
    <phoneticPr fontId="1" type="noConversion"/>
  </si>
  <si>
    <t>Satellite</t>
    <phoneticPr fontId="1" type="noConversion"/>
  </si>
  <si>
    <t>U8</t>
  </si>
  <si>
    <t>altitude_m</t>
    <phoneticPr fontId="1" type="noConversion"/>
  </si>
  <si>
    <t>speed_knots</t>
    <phoneticPr fontId="1" type="noConversion"/>
  </si>
  <si>
    <t>ADCS_UTC</t>
    <phoneticPr fontId="1" type="noConversion"/>
  </si>
  <si>
    <t>U32</t>
  </si>
  <si>
    <t>0x03 OBC(ADCS)</t>
    <phoneticPr fontId="1" type="noConversion"/>
  </si>
  <si>
    <t>Q1</t>
  </si>
  <si>
    <t>IRox+</t>
    <phoneticPr fontId="1" type="noConversion"/>
  </si>
  <si>
    <t>Q2</t>
  </si>
  <si>
    <t>IRAx+</t>
    <phoneticPr fontId="1" type="noConversion"/>
  </si>
  <si>
    <t>Q3</t>
  </si>
  <si>
    <t>IRoY+</t>
    <phoneticPr fontId="1" type="noConversion"/>
  </si>
  <si>
    <t>IRAY+</t>
    <phoneticPr fontId="1" type="noConversion"/>
  </si>
  <si>
    <t>RATEY</t>
    <phoneticPr fontId="1" type="noConversion"/>
  </si>
  <si>
    <t>IRox-</t>
    <phoneticPr fontId="1" type="noConversion"/>
  </si>
  <si>
    <t>ADCS_State</t>
    <phoneticPr fontId="1" type="noConversion"/>
  </si>
  <si>
    <t>IRoY-</t>
    <phoneticPr fontId="1" type="noConversion"/>
  </si>
  <si>
    <t>0x02</t>
    <phoneticPr fontId="1" type="noConversion"/>
  </si>
  <si>
    <t>ADCS_latitude</t>
    <phoneticPr fontId="1" type="noConversion"/>
  </si>
  <si>
    <t>IRAY-</t>
    <phoneticPr fontId="1" type="noConversion"/>
  </si>
  <si>
    <t>ADCS_longitude</t>
    <phoneticPr fontId="1" type="noConversion"/>
  </si>
  <si>
    <t>mX</t>
    <phoneticPr fontId="1" type="noConversion"/>
  </si>
  <si>
    <t>ADCS_altitude</t>
    <phoneticPr fontId="1" type="noConversion"/>
  </si>
  <si>
    <t>ax</t>
    <phoneticPr fontId="1" type="noConversion"/>
  </si>
  <si>
    <t>gx</t>
    <phoneticPr fontId="1" type="noConversion"/>
  </si>
  <si>
    <t>SV1</t>
  </si>
  <si>
    <t>my</t>
    <phoneticPr fontId="1" type="noConversion"/>
  </si>
  <si>
    <t>SV2</t>
  </si>
  <si>
    <t>ay</t>
    <phoneticPr fontId="1" type="noConversion"/>
  </si>
  <si>
    <t>ADCS_GPS</t>
    <phoneticPr fontId="1" type="noConversion"/>
  </si>
  <si>
    <t>gy</t>
    <phoneticPr fontId="1" type="noConversion"/>
  </si>
  <si>
    <t>mz</t>
    <phoneticPr fontId="1" type="noConversion"/>
  </si>
  <si>
    <t>mag_B1</t>
  </si>
  <si>
    <t>az</t>
    <phoneticPr fontId="1" type="noConversion"/>
  </si>
  <si>
    <t>mag_B2</t>
  </si>
  <si>
    <t>gz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</si>
</sst>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8" tint="0.59996337778862885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0"/>
      <color theme="1"/>
      <name val="Arial Unicode MS"/>
      <family val="2"/>
      <charset val="136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A8F0DA"/>
        <bgColor indexed="64"/>
      </patternFill>
    </fill>
    <fill>
      <patternFill patternType="solid">
        <fgColor rgb="FFC3E37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B8A"/>
        <bgColor indexed="64"/>
      </patternFill>
    </fill>
    <fill>
      <patternFill patternType="solid">
        <fgColor rgb="FFDE3696"/>
        <bgColor indexed="64"/>
      </patternFill>
    </fill>
    <fill>
      <patternFill patternType="solid">
        <fgColor rgb="FFDBF26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55FAB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11" borderId="1" xfId="0" applyFont="1" applyFill="1" applyBorder="1">
      <alignment vertical="center"/>
    </xf>
    <xf numFmtId="0" fontId="3" fillId="11" borderId="1" xfId="0" applyFont="1" applyFill="1" applyBorder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0" fontId="3" fillId="1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8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11" borderId="1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</cellXfs>
  <cellStyles count="2">
    <cellStyle name="一般" xfId="0" builtinId="0"/>
    <cellStyle name="樣式 1" xfId="1" xr:uid="{8952AF1A-B347-4B9C-A24E-E6667C793DC0}"/>
  </cellStyles>
  <dxfs count="0"/>
  <tableStyles count="0" defaultTableStyle="TableStyleMedium2" defaultPivotStyle="PivotStyleLight16"/>
  <colors>
    <mruColors>
      <color rgb="FFFF99CC"/>
      <color rgb="FFA8F0DA"/>
      <color rgb="FFFFFF99"/>
      <color rgb="FFFFCCFF"/>
      <color rgb="FFC3E373"/>
      <color rgb="FFB0DA4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7C22-F126-4843-822B-9D29006A6847}">
  <dimension ref="A1:G54"/>
  <sheetViews>
    <sheetView topLeftCell="A28" workbookViewId="0">
      <selection activeCell="G14" sqref="G14"/>
    </sheetView>
  </sheetViews>
  <sheetFormatPr defaultRowHeight="16.2"/>
  <cols>
    <col min="1" max="1" width="15.5546875" customWidth="1"/>
    <col min="2" max="2" width="17.88671875" customWidth="1"/>
    <col min="3" max="3" width="20.33203125" customWidth="1"/>
    <col min="4" max="4" width="17.6640625" customWidth="1"/>
    <col min="5" max="5" width="15.5546875" customWidth="1"/>
    <col min="6" max="6" width="17.21875" customWidth="1"/>
    <col min="7" max="7" width="13.33203125" customWidth="1"/>
    <col min="8" max="8" width="14.77734375" customWidth="1"/>
    <col min="9" max="9" width="13.109375" customWidth="1"/>
  </cols>
  <sheetData>
    <row r="1" spans="1:7">
      <c r="A1" s="29" t="s">
        <v>97</v>
      </c>
      <c r="B1" s="29"/>
      <c r="C1" s="29"/>
      <c r="D1" s="29"/>
      <c r="E1" s="29"/>
      <c r="F1" s="29"/>
      <c r="G1" s="29"/>
    </row>
    <row r="2" spans="1:7">
      <c r="A2" s="11"/>
      <c r="B2" s="14" t="s">
        <v>54</v>
      </c>
      <c r="D2" s="11"/>
      <c r="E2" s="14" t="s">
        <v>54</v>
      </c>
    </row>
    <row r="3" spans="1:7">
      <c r="A3" s="32" t="s">
        <v>3</v>
      </c>
      <c r="B3" s="33"/>
      <c r="D3" s="32" t="s">
        <v>86</v>
      </c>
      <c r="E3" s="33"/>
    </row>
    <row r="4" spans="1:7">
      <c r="A4" s="39" t="s">
        <v>55</v>
      </c>
      <c r="B4" s="12" t="s">
        <v>56</v>
      </c>
      <c r="D4" s="16" t="s">
        <v>114</v>
      </c>
      <c r="E4" s="12" t="s">
        <v>56</v>
      </c>
    </row>
    <row r="5" spans="1:7">
      <c r="A5" s="39"/>
      <c r="B5" s="12" t="s">
        <v>58</v>
      </c>
      <c r="D5" s="16" t="s">
        <v>29</v>
      </c>
      <c r="E5" s="12" t="s">
        <v>56</v>
      </c>
    </row>
    <row r="6" spans="1:7">
      <c r="A6" s="39"/>
      <c r="B6" s="12" t="s">
        <v>57</v>
      </c>
      <c r="D6" s="16" t="s">
        <v>115</v>
      </c>
      <c r="E6" s="12" t="s">
        <v>56</v>
      </c>
    </row>
    <row r="7" spans="1:7">
      <c r="A7" s="17" t="s">
        <v>59</v>
      </c>
      <c r="B7" s="12" t="s">
        <v>56</v>
      </c>
      <c r="D7" s="16" t="s">
        <v>64</v>
      </c>
    </row>
    <row r="8" spans="1:7">
      <c r="A8" s="17" t="s">
        <v>65</v>
      </c>
      <c r="D8" s="16" t="s">
        <v>13</v>
      </c>
      <c r="E8" s="13"/>
    </row>
    <row r="9" spans="1:7">
      <c r="A9" s="16" t="s">
        <v>66</v>
      </c>
      <c r="B9" s="12" t="s">
        <v>67</v>
      </c>
      <c r="D9" s="16" t="s">
        <v>2</v>
      </c>
      <c r="E9" s="12" t="s">
        <v>56</v>
      </c>
    </row>
    <row r="10" spans="1:7">
      <c r="A10" s="16"/>
      <c r="B10" s="12" t="s">
        <v>68</v>
      </c>
      <c r="D10" s="16" t="s">
        <v>60</v>
      </c>
      <c r="E10" s="12" t="s">
        <v>56</v>
      </c>
    </row>
    <row r="11" spans="1:7">
      <c r="A11" s="16"/>
      <c r="B11" s="12" t="s">
        <v>69</v>
      </c>
      <c r="D11" s="16" t="s">
        <v>34</v>
      </c>
      <c r="E11" s="12" t="s">
        <v>56</v>
      </c>
    </row>
    <row r="12" spans="1:7">
      <c r="A12" s="16"/>
      <c r="B12" s="12" t="s">
        <v>70</v>
      </c>
      <c r="D12" s="32"/>
      <c r="E12" s="33"/>
    </row>
    <row r="13" spans="1:7">
      <c r="A13" s="30" t="s">
        <v>71</v>
      </c>
      <c r="B13" s="18" t="s">
        <v>56</v>
      </c>
      <c r="D13" s="30"/>
      <c r="E13" s="12"/>
    </row>
    <row r="14" spans="1:7">
      <c r="A14" s="31"/>
      <c r="B14" s="12" t="s">
        <v>73</v>
      </c>
      <c r="D14" s="34"/>
      <c r="E14" s="18"/>
    </row>
    <row r="15" spans="1:7">
      <c r="A15" s="30" t="s">
        <v>72</v>
      </c>
      <c r="B15" s="18" t="s">
        <v>56</v>
      </c>
      <c r="D15" s="34"/>
      <c r="E15" s="12"/>
    </row>
    <row r="16" spans="1:7">
      <c r="A16" s="31"/>
      <c r="B16" s="12" t="s">
        <v>73</v>
      </c>
      <c r="D16" s="34"/>
      <c r="E16" s="12"/>
    </row>
    <row r="17" spans="1:5">
      <c r="A17" s="17" t="s">
        <v>105</v>
      </c>
      <c r="B17" s="12" t="s">
        <v>57</v>
      </c>
      <c r="D17" s="34"/>
      <c r="E17" s="12"/>
    </row>
    <row r="18" spans="1:5">
      <c r="D18" s="31"/>
      <c r="E18" s="12"/>
    </row>
    <row r="19" spans="1:5">
      <c r="D19" s="30"/>
      <c r="E19" s="12"/>
    </row>
    <row r="20" spans="1:5">
      <c r="A20" s="32" t="s">
        <v>61</v>
      </c>
      <c r="B20" s="35"/>
      <c r="D20" s="34"/>
      <c r="E20" s="18"/>
    </row>
    <row r="21" spans="1:5">
      <c r="A21" s="16" t="s">
        <v>62</v>
      </c>
      <c r="B21" s="12" t="s">
        <v>56</v>
      </c>
      <c r="D21" s="34"/>
      <c r="E21" s="12"/>
    </row>
    <row r="22" spans="1:5">
      <c r="A22" s="16" t="s">
        <v>63</v>
      </c>
      <c r="B22" s="12" t="s">
        <v>56</v>
      </c>
      <c r="D22" s="34"/>
      <c r="E22" s="12"/>
    </row>
    <row r="23" spans="1:5">
      <c r="A23" s="19" t="s">
        <v>74</v>
      </c>
      <c r="B23" s="12"/>
      <c r="D23" s="34"/>
      <c r="E23" s="12"/>
    </row>
    <row r="24" spans="1:5">
      <c r="A24" s="16" t="s">
        <v>34</v>
      </c>
      <c r="B24" s="12"/>
      <c r="D24" s="31"/>
      <c r="E24" s="12"/>
    </row>
    <row r="25" spans="1:5">
      <c r="A25" s="30" t="s">
        <v>75</v>
      </c>
      <c r="B25" s="12" t="s">
        <v>75</v>
      </c>
      <c r="D25" s="32" t="s">
        <v>87</v>
      </c>
      <c r="E25" s="35"/>
    </row>
    <row r="26" spans="1:5">
      <c r="A26" s="34"/>
      <c r="B26" s="12" t="s">
        <v>76</v>
      </c>
      <c r="D26" s="30" t="s">
        <v>88</v>
      </c>
      <c r="E26" s="12" t="s">
        <v>56</v>
      </c>
    </row>
    <row r="27" spans="1:5">
      <c r="A27" s="34"/>
      <c r="B27" s="12" t="s">
        <v>77</v>
      </c>
      <c r="D27" s="34"/>
      <c r="E27" s="12" t="s">
        <v>58</v>
      </c>
    </row>
    <row r="28" spans="1:5">
      <c r="A28" s="34"/>
      <c r="B28" s="12" t="s">
        <v>78</v>
      </c>
      <c r="D28" s="31"/>
      <c r="E28" s="12" t="s">
        <v>96</v>
      </c>
    </row>
    <row r="29" spans="1:5">
      <c r="A29" s="31"/>
      <c r="B29" s="12" t="s">
        <v>79</v>
      </c>
      <c r="D29" s="30" t="s">
        <v>89</v>
      </c>
      <c r="E29" s="12" t="s">
        <v>56</v>
      </c>
    </row>
    <row r="30" spans="1:5">
      <c r="A30" s="30" t="s">
        <v>81</v>
      </c>
      <c r="B30" s="12" t="s">
        <v>81</v>
      </c>
      <c r="D30" s="34"/>
      <c r="E30" s="12" t="s">
        <v>58</v>
      </c>
    </row>
    <row r="31" spans="1:5">
      <c r="A31" s="34"/>
      <c r="B31" s="12" t="s">
        <v>98</v>
      </c>
      <c r="D31" s="31"/>
      <c r="E31" s="12" t="s">
        <v>96</v>
      </c>
    </row>
    <row r="32" spans="1:5">
      <c r="A32" s="34"/>
      <c r="B32" s="12" t="s">
        <v>101</v>
      </c>
      <c r="D32" s="30" t="s">
        <v>90</v>
      </c>
      <c r="E32" s="12" t="s">
        <v>56</v>
      </c>
    </row>
    <row r="33" spans="1:5">
      <c r="A33" s="34"/>
      <c r="B33" s="12" t="s">
        <v>103</v>
      </c>
      <c r="D33" s="34"/>
      <c r="E33" s="12" t="s">
        <v>58</v>
      </c>
    </row>
    <row r="34" spans="1:5">
      <c r="A34" s="31"/>
      <c r="B34" s="12" t="s">
        <v>83</v>
      </c>
      <c r="D34" s="31"/>
      <c r="E34" s="12" t="s">
        <v>96</v>
      </c>
    </row>
    <row r="35" spans="1:5">
      <c r="A35" s="30" t="s">
        <v>82</v>
      </c>
      <c r="B35" s="12" t="s">
        <v>82</v>
      </c>
      <c r="D35" s="30" t="s">
        <v>91</v>
      </c>
      <c r="E35" s="12" t="s">
        <v>56</v>
      </c>
    </row>
    <row r="36" spans="1:5">
      <c r="A36" s="34"/>
      <c r="B36" s="12" t="s">
        <v>99</v>
      </c>
      <c r="D36" s="34"/>
      <c r="E36" s="12" t="s">
        <v>58</v>
      </c>
    </row>
    <row r="37" spans="1:5">
      <c r="A37" s="34"/>
      <c r="B37" s="12" t="s">
        <v>102</v>
      </c>
      <c r="D37" s="31"/>
      <c r="E37" s="12" t="s">
        <v>96</v>
      </c>
    </row>
    <row r="38" spans="1:5">
      <c r="A38" s="34"/>
      <c r="B38" s="12" t="s">
        <v>104</v>
      </c>
      <c r="D38" s="30" t="s">
        <v>92</v>
      </c>
      <c r="E38" s="12" t="s">
        <v>56</v>
      </c>
    </row>
    <row r="39" spans="1:5">
      <c r="A39" s="31"/>
      <c r="B39" s="12" t="s">
        <v>84</v>
      </c>
      <c r="D39" s="34"/>
      <c r="E39" s="12" t="s">
        <v>58</v>
      </c>
    </row>
    <row r="40" spans="1:5">
      <c r="A40" s="15" t="s">
        <v>100</v>
      </c>
      <c r="B40" s="12" t="s">
        <v>100</v>
      </c>
      <c r="D40" s="31"/>
      <c r="E40" s="12" t="s">
        <v>96</v>
      </c>
    </row>
    <row r="41" spans="1:5">
      <c r="A41" s="16" t="s">
        <v>80</v>
      </c>
      <c r="B41" s="12" t="s">
        <v>57</v>
      </c>
      <c r="D41" s="30" t="s">
        <v>93</v>
      </c>
      <c r="E41" s="12" t="s">
        <v>56</v>
      </c>
    </row>
    <row r="42" spans="1:5">
      <c r="A42" s="16" t="s">
        <v>85</v>
      </c>
      <c r="B42" s="12" t="s">
        <v>57</v>
      </c>
      <c r="D42" s="34"/>
      <c r="E42" s="12" t="s">
        <v>58</v>
      </c>
    </row>
    <row r="43" spans="1:5">
      <c r="A43" s="32" t="s">
        <v>5</v>
      </c>
      <c r="B43" s="35"/>
      <c r="D43" s="31"/>
      <c r="E43" s="12" t="s">
        <v>96</v>
      </c>
    </row>
    <row r="44" spans="1:5">
      <c r="A44" s="15" t="s">
        <v>118</v>
      </c>
      <c r="B44" s="12" t="s">
        <v>119</v>
      </c>
      <c r="D44" s="30" t="s">
        <v>94</v>
      </c>
      <c r="E44" s="12" t="s">
        <v>56</v>
      </c>
    </row>
    <row r="45" spans="1:5">
      <c r="A45" s="15" t="s">
        <v>120</v>
      </c>
      <c r="B45" s="12" t="s">
        <v>119</v>
      </c>
      <c r="D45" s="34"/>
      <c r="E45" s="12" t="s">
        <v>58</v>
      </c>
    </row>
    <row r="46" spans="1:5">
      <c r="A46" s="15" t="s">
        <v>121</v>
      </c>
      <c r="B46" s="12" t="s">
        <v>122</v>
      </c>
      <c r="D46" s="31"/>
      <c r="E46" s="12" t="s">
        <v>96</v>
      </c>
    </row>
    <row r="47" spans="1:5">
      <c r="A47" s="15" t="s">
        <v>123</v>
      </c>
      <c r="B47" s="12" t="s">
        <v>124</v>
      </c>
      <c r="D47" s="30" t="s">
        <v>95</v>
      </c>
      <c r="E47" s="12" t="s">
        <v>56</v>
      </c>
    </row>
    <row r="48" spans="1:5">
      <c r="A48" s="15" t="s">
        <v>125</v>
      </c>
      <c r="B48" s="12" t="s">
        <v>126</v>
      </c>
      <c r="D48" s="34"/>
      <c r="E48" s="12" t="s">
        <v>58</v>
      </c>
    </row>
    <row r="49" spans="1:5">
      <c r="A49" s="36" t="s">
        <v>127</v>
      </c>
      <c r="B49" s="12" t="s">
        <v>128</v>
      </c>
      <c r="D49" s="31"/>
      <c r="E49" s="12" t="s">
        <v>96</v>
      </c>
    </row>
    <row r="50" spans="1:5">
      <c r="A50" s="37"/>
      <c r="B50" s="12" t="s">
        <v>117</v>
      </c>
    </row>
    <row r="51" spans="1:5">
      <c r="A51" s="37"/>
      <c r="B51" s="12" t="s">
        <v>129</v>
      </c>
    </row>
    <row r="52" spans="1:5">
      <c r="A52" s="37"/>
      <c r="B52" s="12" t="s">
        <v>130</v>
      </c>
    </row>
    <row r="53" spans="1:5">
      <c r="A53" s="37"/>
      <c r="B53" s="12" t="s">
        <v>69</v>
      </c>
    </row>
    <row r="54" spans="1:5">
      <c r="A54" s="38"/>
      <c r="B54" s="12" t="s">
        <v>70</v>
      </c>
    </row>
  </sheetData>
  <mergeCells count="24">
    <mergeCell ref="A43:B43"/>
    <mergeCell ref="A49:A54"/>
    <mergeCell ref="D3:E3"/>
    <mergeCell ref="D12:E12"/>
    <mergeCell ref="D25:E25"/>
    <mergeCell ref="D26:D28"/>
    <mergeCell ref="D29:D31"/>
    <mergeCell ref="D32:D34"/>
    <mergeCell ref="D35:D37"/>
    <mergeCell ref="D38:D40"/>
    <mergeCell ref="D41:D43"/>
    <mergeCell ref="D44:D46"/>
    <mergeCell ref="D47:D49"/>
    <mergeCell ref="D13:D18"/>
    <mergeCell ref="D19:D24"/>
    <mergeCell ref="A4:A6"/>
    <mergeCell ref="A1:G1"/>
    <mergeCell ref="A15:A16"/>
    <mergeCell ref="A3:B3"/>
    <mergeCell ref="A13:A14"/>
    <mergeCell ref="A35:A39"/>
    <mergeCell ref="A25:A29"/>
    <mergeCell ref="A30:A34"/>
    <mergeCell ref="A20:B2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6F62-6992-4720-9B69-A2D705EE484E}">
  <dimension ref="A1:H95"/>
  <sheetViews>
    <sheetView workbookViewId="0">
      <selection activeCell="A84" sqref="A84:BB95"/>
    </sheetView>
  </sheetViews>
  <sheetFormatPr defaultRowHeight="16.2"/>
  <cols>
    <col min="1" max="1" width="12.109375" customWidth="1"/>
    <col min="2" max="2" width="27.77734375" bestFit="1" customWidth="1"/>
    <col min="3" max="3" width="27.109375" bestFit="1" customWidth="1"/>
    <col min="4" max="4" width="17.109375" bestFit="1" customWidth="1"/>
    <col min="5" max="5" width="11.5546875" bestFit="1" customWidth="1"/>
    <col min="6" max="6" width="10" bestFit="1" customWidth="1"/>
    <col min="7" max="7" width="11" bestFit="1" customWidth="1"/>
    <col min="8" max="8" width="98.109375" bestFit="1" customWidth="1"/>
  </cols>
  <sheetData>
    <row r="1" spans="1:8">
      <c r="E1" s="12" t="s">
        <v>132</v>
      </c>
      <c r="F1" s="13"/>
    </row>
    <row r="2" spans="1:8">
      <c r="A2" s="11" t="s">
        <v>133</v>
      </c>
      <c r="B2" s="14" t="s">
        <v>134</v>
      </c>
      <c r="C2" s="14" t="s">
        <v>135</v>
      </c>
      <c r="D2" s="27" t="s">
        <v>136</v>
      </c>
      <c r="E2" s="14" t="s">
        <v>137</v>
      </c>
      <c r="F2" s="14" t="s">
        <v>138</v>
      </c>
      <c r="G2" s="14" t="s">
        <v>139</v>
      </c>
      <c r="H2" s="14" t="s">
        <v>140</v>
      </c>
    </row>
    <row r="3" spans="1:8">
      <c r="A3" s="1" t="s">
        <v>141</v>
      </c>
      <c r="B3" s="1" t="s">
        <v>142</v>
      </c>
      <c r="C3" s="1" t="s">
        <v>143</v>
      </c>
      <c r="D3" s="1" t="s">
        <v>144</v>
      </c>
      <c r="E3" s="12" t="s">
        <v>145</v>
      </c>
      <c r="F3" s="12">
        <v>16</v>
      </c>
      <c r="G3" s="12">
        <v>2</v>
      </c>
      <c r="H3" s="1" t="s">
        <v>146</v>
      </c>
    </row>
    <row r="4" spans="1:8">
      <c r="C4" s="1"/>
      <c r="D4" s="1" t="s">
        <v>147</v>
      </c>
      <c r="E4" s="12" t="s">
        <v>148</v>
      </c>
      <c r="F4" s="12">
        <v>8</v>
      </c>
      <c r="G4" s="12">
        <v>4</v>
      </c>
      <c r="H4" s="1"/>
    </row>
    <row r="5" spans="1:8">
      <c r="C5" s="1"/>
      <c r="D5" s="1" t="s">
        <v>149</v>
      </c>
      <c r="E5" s="12" t="s">
        <v>145</v>
      </c>
      <c r="F5" s="12">
        <v>16</v>
      </c>
      <c r="G5" s="12">
        <v>5</v>
      </c>
      <c r="H5" s="1" t="s">
        <v>146</v>
      </c>
    </row>
    <row r="6" spans="1:8">
      <c r="C6" s="1"/>
      <c r="D6" s="1" t="s">
        <v>150</v>
      </c>
      <c r="E6" s="12" t="s">
        <v>148</v>
      </c>
      <c r="F6" s="12">
        <v>8</v>
      </c>
      <c r="G6" s="12">
        <v>7</v>
      </c>
      <c r="H6" s="1"/>
    </row>
    <row r="7" spans="1:8">
      <c r="C7" s="1"/>
      <c r="D7" s="1" t="s">
        <v>151</v>
      </c>
      <c r="E7" s="12" t="s">
        <v>145</v>
      </c>
      <c r="F7" s="12">
        <v>16</v>
      </c>
      <c r="G7" s="12">
        <v>8</v>
      </c>
      <c r="H7" s="1" t="s">
        <v>146</v>
      </c>
    </row>
    <row r="8" spans="1:8">
      <c r="C8" s="1"/>
      <c r="D8" s="1" t="s">
        <v>152</v>
      </c>
      <c r="E8" s="12" t="s">
        <v>145</v>
      </c>
      <c r="F8" s="12">
        <v>16</v>
      </c>
      <c r="G8" s="12">
        <v>10</v>
      </c>
      <c r="H8" s="1" t="s">
        <v>146</v>
      </c>
    </row>
    <row r="9" spans="1:8">
      <c r="C9" s="1"/>
      <c r="D9" s="1" t="s">
        <v>153</v>
      </c>
      <c r="E9" s="12" t="s">
        <v>154</v>
      </c>
      <c r="F9" s="12">
        <v>16</v>
      </c>
      <c r="G9" s="12">
        <v>12</v>
      </c>
      <c r="H9" s="1"/>
    </row>
    <row r="10" spans="1:8">
      <c r="C10" s="1"/>
      <c r="D10" s="1" t="s">
        <v>155</v>
      </c>
      <c r="E10" s="12" t="s">
        <v>154</v>
      </c>
      <c r="F10" s="12">
        <v>16</v>
      </c>
      <c r="G10" s="12">
        <v>14</v>
      </c>
      <c r="H10" s="1"/>
    </row>
    <row r="11" spans="1:8">
      <c r="C11" s="1"/>
      <c r="D11" s="1" t="s">
        <v>156</v>
      </c>
      <c r="E11" s="12" t="s">
        <v>154</v>
      </c>
      <c r="F11" s="12">
        <v>16</v>
      </c>
      <c r="G11" s="12">
        <v>16</v>
      </c>
      <c r="H11" s="1"/>
    </row>
    <row r="12" spans="1:8">
      <c r="C12" s="1"/>
      <c r="D12" s="1" t="s">
        <v>157</v>
      </c>
      <c r="E12" s="12" t="s">
        <v>154</v>
      </c>
      <c r="F12" s="12">
        <v>16</v>
      </c>
      <c r="G12" s="12">
        <v>18</v>
      </c>
      <c r="H12" s="1"/>
    </row>
    <row r="13" spans="1:8">
      <c r="C13" s="1"/>
      <c r="D13" s="1" t="s">
        <v>64</v>
      </c>
      <c r="E13" s="12" t="s">
        <v>158</v>
      </c>
      <c r="F13" s="12">
        <v>32</v>
      </c>
      <c r="G13" s="12">
        <v>20</v>
      </c>
      <c r="H13" s="1" t="s">
        <v>159</v>
      </c>
    </row>
    <row r="14" spans="1:8">
      <c r="C14" s="1"/>
      <c r="D14" s="1" t="s">
        <v>160</v>
      </c>
      <c r="E14" s="12" t="s">
        <v>154</v>
      </c>
      <c r="F14" s="12">
        <v>16</v>
      </c>
      <c r="G14" s="12">
        <v>24</v>
      </c>
    </row>
    <row r="15" spans="1:8">
      <c r="D15" s="1" t="s">
        <v>161</v>
      </c>
      <c r="E15" s="12" t="s">
        <v>145</v>
      </c>
      <c r="F15" s="12">
        <v>16</v>
      </c>
      <c r="G15" s="12">
        <v>26</v>
      </c>
      <c r="H15" s="1" t="s">
        <v>162</v>
      </c>
    </row>
    <row r="16" spans="1:8">
      <c r="D16" s="1" t="s">
        <v>131</v>
      </c>
      <c r="E16" s="12" t="s">
        <v>145</v>
      </c>
      <c r="F16" s="12">
        <v>16</v>
      </c>
      <c r="G16" s="12">
        <v>28</v>
      </c>
      <c r="H16" s="1" t="s">
        <v>163</v>
      </c>
    </row>
    <row r="17" spans="1:8">
      <c r="B17" s="1" t="s">
        <v>142</v>
      </c>
      <c r="C17" s="1" t="s">
        <v>164</v>
      </c>
      <c r="D17" s="28" t="s">
        <v>165</v>
      </c>
      <c r="E17" s="12" t="s">
        <v>145</v>
      </c>
      <c r="F17" s="12">
        <v>16</v>
      </c>
      <c r="G17" s="12">
        <v>2</v>
      </c>
      <c r="H17" s="1" t="s">
        <v>146</v>
      </c>
    </row>
    <row r="18" spans="1:8">
      <c r="D18" s="28" t="s">
        <v>166</v>
      </c>
      <c r="E18" s="12" t="s">
        <v>145</v>
      </c>
      <c r="F18" s="12">
        <v>16</v>
      </c>
      <c r="G18" s="12">
        <v>4</v>
      </c>
      <c r="H18" s="1" t="s">
        <v>146</v>
      </c>
    </row>
    <row r="19" spans="1:8">
      <c r="D19" s="28" t="s">
        <v>167</v>
      </c>
      <c r="E19" s="12" t="s">
        <v>145</v>
      </c>
      <c r="F19" s="12">
        <v>16</v>
      </c>
      <c r="G19" s="12">
        <v>6</v>
      </c>
      <c r="H19" s="1" t="s">
        <v>146</v>
      </c>
    </row>
    <row r="20" spans="1:8">
      <c r="D20" s="28" t="s">
        <v>168</v>
      </c>
      <c r="E20" s="12" t="s">
        <v>145</v>
      </c>
      <c r="F20" s="12">
        <v>16</v>
      </c>
      <c r="G20" s="12">
        <v>8</v>
      </c>
      <c r="H20" s="1" t="s">
        <v>146</v>
      </c>
    </row>
    <row r="21" spans="1:8">
      <c r="D21" s="28" t="s">
        <v>169</v>
      </c>
      <c r="E21" s="12" t="s">
        <v>145</v>
      </c>
      <c r="F21" s="12">
        <v>16</v>
      </c>
      <c r="G21" s="12">
        <v>10</v>
      </c>
      <c r="H21" s="1" t="s">
        <v>146</v>
      </c>
    </row>
    <row r="22" spans="1:8">
      <c r="D22" s="28" t="s">
        <v>170</v>
      </c>
      <c r="E22" s="12" t="s">
        <v>145</v>
      </c>
      <c r="F22" s="12">
        <v>16</v>
      </c>
      <c r="G22" s="12">
        <v>12</v>
      </c>
      <c r="H22" s="1" t="s">
        <v>146</v>
      </c>
    </row>
    <row r="23" spans="1:8">
      <c r="D23" s="28" t="s">
        <v>16</v>
      </c>
      <c r="E23" s="12" t="s">
        <v>145</v>
      </c>
      <c r="F23" s="12">
        <v>16</v>
      </c>
      <c r="G23" s="12">
        <v>14</v>
      </c>
      <c r="H23" s="1" t="s">
        <v>146</v>
      </c>
    </row>
    <row r="24" spans="1:8">
      <c r="D24" s="28" t="s">
        <v>171</v>
      </c>
      <c r="E24" s="12" t="s">
        <v>145</v>
      </c>
      <c r="F24" s="12">
        <v>16</v>
      </c>
      <c r="G24" s="12">
        <v>16</v>
      </c>
      <c r="H24" s="1" t="s">
        <v>146</v>
      </c>
    </row>
    <row r="25" spans="1:8">
      <c r="D25" s="28" t="s">
        <v>172</v>
      </c>
      <c r="E25" s="12" t="s">
        <v>145</v>
      </c>
      <c r="F25" s="12">
        <v>16</v>
      </c>
      <c r="G25" s="12">
        <v>18</v>
      </c>
      <c r="H25" s="1" t="s">
        <v>146</v>
      </c>
    </row>
    <row r="26" spans="1:8">
      <c r="D26" s="28" t="s">
        <v>173</v>
      </c>
      <c r="E26" s="12" t="s">
        <v>145</v>
      </c>
      <c r="F26" s="12">
        <v>16</v>
      </c>
      <c r="G26" s="12">
        <v>20</v>
      </c>
      <c r="H26" s="1" t="s">
        <v>146</v>
      </c>
    </row>
    <row r="27" spans="1:8">
      <c r="D27" s="28" t="s">
        <v>174</v>
      </c>
      <c r="E27" s="12" t="s">
        <v>145</v>
      </c>
      <c r="F27" s="12">
        <v>16</v>
      </c>
      <c r="G27" s="12">
        <v>22</v>
      </c>
      <c r="H27" s="1" t="s">
        <v>146</v>
      </c>
    </row>
    <row r="28" spans="1:8">
      <c r="D28" s="28" t="s">
        <v>175</v>
      </c>
      <c r="E28" s="12" t="s">
        <v>145</v>
      </c>
      <c r="F28" s="12">
        <v>16</v>
      </c>
      <c r="G28" s="12">
        <v>24</v>
      </c>
      <c r="H28" s="1" t="s">
        <v>146</v>
      </c>
    </row>
    <row r="29" spans="1:8">
      <c r="D29" s="28" t="s">
        <v>13</v>
      </c>
      <c r="E29" s="12" t="s">
        <v>145</v>
      </c>
      <c r="F29" s="12">
        <v>16</v>
      </c>
      <c r="G29" s="12">
        <v>26</v>
      </c>
      <c r="H29" s="1" t="s">
        <v>146</v>
      </c>
    </row>
    <row r="30" spans="1:8">
      <c r="A30" s="28"/>
      <c r="B30" s="28" t="s">
        <v>142</v>
      </c>
      <c r="C30" s="28" t="s">
        <v>176</v>
      </c>
      <c r="D30" s="28" t="s">
        <v>177</v>
      </c>
      <c r="E30" s="12" t="s">
        <v>178</v>
      </c>
      <c r="F30" s="12">
        <v>16</v>
      </c>
      <c r="G30" s="12">
        <v>2</v>
      </c>
      <c r="H30" s="1" t="s">
        <v>179</v>
      </c>
    </row>
    <row r="31" spans="1:8">
      <c r="D31" s="28" t="s">
        <v>180</v>
      </c>
      <c r="E31" s="12" t="s">
        <v>178</v>
      </c>
      <c r="F31" s="12">
        <v>16</v>
      </c>
      <c r="G31" s="12">
        <v>4</v>
      </c>
      <c r="H31" s="1" t="s">
        <v>179</v>
      </c>
    </row>
    <row r="32" spans="1:8">
      <c r="D32" s="28" t="s">
        <v>181</v>
      </c>
      <c r="E32" s="12" t="s">
        <v>178</v>
      </c>
      <c r="F32" s="12">
        <v>16</v>
      </c>
      <c r="G32" s="12">
        <v>6</v>
      </c>
      <c r="H32" s="1" t="s">
        <v>179</v>
      </c>
    </row>
    <row r="33" spans="1:8">
      <c r="A33" s="28"/>
      <c r="B33" s="28"/>
      <c r="C33" s="28"/>
      <c r="D33" s="28" t="s">
        <v>182</v>
      </c>
      <c r="E33" s="12" t="s">
        <v>178</v>
      </c>
      <c r="F33" s="12">
        <v>16</v>
      </c>
      <c r="G33" s="12">
        <v>9</v>
      </c>
      <c r="H33" s="1" t="s">
        <v>179</v>
      </c>
    </row>
    <row r="34" spans="1:8">
      <c r="D34" s="28" t="s">
        <v>183</v>
      </c>
      <c r="E34" s="12" t="s">
        <v>178</v>
      </c>
      <c r="F34" s="12">
        <v>16</v>
      </c>
      <c r="G34" s="12">
        <v>11</v>
      </c>
      <c r="H34" s="1" t="s">
        <v>179</v>
      </c>
    </row>
    <row r="35" spans="1:8">
      <c r="D35" s="28" t="s">
        <v>184</v>
      </c>
      <c r="E35" s="12" t="s">
        <v>178</v>
      </c>
      <c r="F35" s="12">
        <v>16</v>
      </c>
      <c r="G35" s="12">
        <v>13</v>
      </c>
      <c r="H35" s="1" t="s">
        <v>179</v>
      </c>
    </row>
    <row r="36" spans="1:8">
      <c r="A36" s="28"/>
      <c r="B36" s="28"/>
      <c r="C36" s="28"/>
      <c r="D36" s="28" t="s">
        <v>185</v>
      </c>
      <c r="E36" s="12" t="s">
        <v>178</v>
      </c>
      <c r="F36" s="12">
        <v>16</v>
      </c>
      <c r="G36" s="12">
        <v>16</v>
      </c>
      <c r="H36" s="1" t="s">
        <v>179</v>
      </c>
    </row>
    <row r="37" spans="1:8">
      <c r="D37" s="28" t="s">
        <v>186</v>
      </c>
      <c r="E37" s="12" t="s">
        <v>178</v>
      </c>
      <c r="F37" s="12">
        <v>16</v>
      </c>
      <c r="G37" s="12">
        <v>18</v>
      </c>
      <c r="H37" s="1" t="s">
        <v>179</v>
      </c>
    </row>
    <row r="38" spans="1:8">
      <c r="D38" s="28" t="s">
        <v>187</v>
      </c>
      <c r="E38" s="12" t="s">
        <v>178</v>
      </c>
      <c r="F38" s="12">
        <v>16</v>
      </c>
      <c r="G38" s="12">
        <v>20</v>
      </c>
      <c r="H38" s="1" t="s">
        <v>179</v>
      </c>
    </row>
    <row r="39" spans="1:8">
      <c r="D39" s="28" t="s">
        <v>188</v>
      </c>
      <c r="E39" s="12" t="s">
        <v>178</v>
      </c>
      <c r="F39" s="12">
        <v>16</v>
      </c>
      <c r="G39" s="12">
        <v>23</v>
      </c>
      <c r="H39" s="1" t="s">
        <v>179</v>
      </c>
    </row>
    <row r="40" spans="1:8">
      <c r="A40" s="28"/>
      <c r="B40" s="28"/>
      <c r="C40" s="28"/>
      <c r="D40" s="28" t="s">
        <v>189</v>
      </c>
      <c r="E40" s="12" t="s">
        <v>178</v>
      </c>
      <c r="F40" s="12">
        <v>16</v>
      </c>
      <c r="G40" s="12">
        <v>25</v>
      </c>
      <c r="H40" s="1" t="s">
        <v>179</v>
      </c>
    </row>
    <row r="41" spans="1:8">
      <c r="D41" s="28" t="s">
        <v>190</v>
      </c>
      <c r="E41" s="12" t="s">
        <v>178</v>
      </c>
      <c r="F41" s="12">
        <v>16</v>
      </c>
      <c r="G41" s="12">
        <v>27</v>
      </c>
      <c r="H41" s="1" t="s">
        <v>179</v>
      </c>
    </row>
    <row r="42" spans="1:8">
      <c r="B42" s="28" t="s">
        <v>142</v>
      </c>
      <c r="C42" s="28" t="s">
        <v>191</v>
      </c>
      <c r="D42" s="28" t="s">
        <v>192</v>
      </c>
      <c r="E42" s="12" t="s">
        <v>178</v>
      </c>
      <c r="F42" s="12">
        <v>16</v>
      </c>
      <c r="G42" s="12">
        <v>2</v>
      </c>
      <c r="H42" s="1" t="s">
        <v>179</v>
      </c>
    </row>
    <row r="43" spans="1:8">
      <c r="A43" s="28"/>
      <c r="D43" s="28" t="s">
        <v>193</v>
      </c>
      <c r="E43" s="12" t="s">
        <v>178</v>
      </c>
      <c r="F43" s="12">
        <v>16</v>
      </c>
      <c r="G43" s="12">
        <v>4</v>
      </c>
      <c r="H43" s="1" t="s">
        <v>179</v>
      </c>
    </row>
    <row r="44" spans="1:8">
      <c r="A44" s="28"/>
      <c r="B44" s="28"/>
      <c r="C44" s="28"/>
      <c r="D44" s="28" t="s">
        <v>194</v>
      </c>
      <c r="E44" s="12" t="s">
        <v>178</v>
      </c>
      <c r="F44" s="12">
        <v>16</v>
      </c>
      <c r="G44" s="12">
        <v>6</v>
      </c>
      <c r="H44" s="1" t="s">
        <v>179</v>
      </c>
    </row>
    <row r="45" spans="1:8">
      <c r="A45" s="28"/>
      <c r="B45" s="28"/>
      <c r="C45" s="28"/>
      <c r="D45" s="28" t="s">
        <v>195</v>
      </c>
      <c r="E45" s="12" t="s">
        <v>178</v>
      </c>
      <c r="F45" s="12">
        <v>16</v>
      </c>
      <c r="G45" s="12">
        <v>9</v>
      </c>
      <c r="H45" s="1" t="s">
        <v>179</v>
      </c>
    </row>
    <row r="46" spans="1:8">
      <c r="A46" s="28"/>
      <c r="B46" s="28"/>
      <c r="C46" s="28"/>
      <c r="D46" s="28" t="s">
        <v>196</v>
      </c>
      <c r="E46" s="12" t="s">
        <v>178</v>
      </c>
      <c r="F46" s="12">
        <v>16</v>
      </c>
      <c r="G46" s="12">
        <v>11</v>
      </c>
      <c r="H46" s="1" t="s">
        <v>179</v>
      </c>
    </row>
    <row r="47" spans="1:8">
      <c r="D47" s="28" t="s">
        <v>197</v>
      </c>
      <c r="E47" s="12" t="s">
        <v>178</v>
      </c>
      <c r="F47" s="12">
        <v>16</v>
      </c>
      <c r="G47" s="12">
        <v>13</v>
      </c>
      <c r="H47" s="1" t="s">
        <v>179</v>
      </c>
    </row>
    <row r="48" spans="1:8">
      <c r="D48" s="28" t="s">
        <v>198</v>
      </c>
      <c r="E48" s="12" t="s">
        <v>178</v>
      </c>
      <c r="F48" s="12">
        <v>16</v>
      </c>
      <c r="G48" s="12">
        <v>16</v>
      </c>
      <c r="H48" s="1" t="s">
        <v>179</v>
      </c>
    </row>
    <row r="49" spans="2:8">
      <c r="D49" s="28" t="s">
        <v>199</v>
      </c>
      <c r="E49" s="12" t="s">
        <v>178</v>
      </c>
      <c r="F49" s="12">
        <v>16</v>
      </c>
      <c r="G49" s="12">
        <v>18</v>
      </c>
      <c r="H49" s="1" t="s">
        <v>179</v>
      </c>
    </row>
    <row r="50" spans="2:8">
      <c r="D50" s="28" t="s">
        <v>200</v>
      </c>
      <c r="E50" s="12" t="s">
        <v>178</v>
      </c>
      <c r="F50" s="12">
        <v>16</v>
      </c>
      <c r="G50" s="12">
        <v>20</v>
      </c>
      <c r="H50" s="1" t="s">
        <v>179</v>
      </c>
    </row>
    <row r="51" spans="2:8">
      <c r="D51" s="28" t="s">
        <v>201</v>
      </c>
      <c r="E51" s="12" t="s">
        <v>178</v>
      </c>
      <c r="F51" s="12">
        <v>16</v>
      </c>
      <c r="G51" s="12">
        <v>23</v>
      </c>
      <c r="H51" s="1" t="s">
        <v>179</v>
      </c>
    </row>
    <row r="52" spans="2:8">
      <c r="D52" s="28" t="s">
        <v>202</v>
      </c>
      <c r="E52" s="12" t="s">
        <v>178</v>
      </c>
      <c r="F52" s="12">
        <v>16</v>
      </c>
      <c r="G52" s="12">
        <v>25</v>
      </c>
      <c r="H52" s="1" t="s">
        <v>179</v>
      </c>
    </row>
    <row r="53" spans="2:8">
      <c r="D53" s="28" t="s">
        <v>203</v>
      </c>
      <c r="E53" s="12" t="s">
        <v>178</v>
      </c>
      <c r="F53" s="12">
        <v>16</v>
      </c>
      <c r="G53" s="12">
        <v>27</v>
      </c>
      <c r="H53" s="1" t="s">
        <v>179</v>
      </c>
    </row>
    <row r="54" spans="2:8">
      <c r="B54" s="1" t="s">
        <v>204</v>
      </c>
      <c r="C54" s="1" t="s">
        <v>143</v>
      </c>
      <c r="D54" s="28" t="s">
        <v>68</v>
      </c>
      <c r="E54" s="12" t="s">
        <v>148</v>
      </c>
      <c r="F54" s="12">
        <v>8</v>
      </c>
      <c r="G54" s="12">
        <v>2</v>
      </c>
    </row>
    <row r="55" spans="2:8">
      <c r="D55" s="28" t="s">
        <v>69</v>
      </c>
      <c r="E55" s="12" t="s">
        <v>148</v>
      </c>
      <c r="F55" s="12">
        <v>8</v>
      </c>
      <c r="G55" s="12">
        <v>3</v>
      </c>
    </row>
    <row r="56" spans="2:8">
      <c r="D56" s="28" t="s">
        <v>70</v>
      </c>
      <c r="E56" s="12" t="s">
        <v>148</v>
      </c>
      <c r="F56" s="12">
        <v>8</v>
      </c>
      <c r="G56" s="12">
        <v>4</v>
      </c>
    </row>
    <row r="57" spans="2:8">
      <c r="D57" s="28" t="s">
        <v>116</v>
      </c>
      <c r="E57" s="12" t="s">
        <v>148</v>
      </c>
      <c r="F57" s="12">
        <v>8</v>
      </c>
      <c r="G57" s="12">
        <v>5</v>
      </c>
    </row>
    <row r="58" spans="2:8">
      <c r="D58" s="28" t="s">
        <v>117</v>
      </c>
      <c r="E58" s="12" t="s">
        <v>148</v>
      </c>
      <c r="F58" s="12">
        <v>8</v>
      </c>
      <c r="G58" s="12">
        <v>6</v>
      </c>
    </row>
    <row r="59" spans="2:8">
      <c r="D59" s="28" t="s">
        <v>67</v>
      </c>
      <c r="E59" s="12" t="s">
        <v>148</v>
      </c>
      <c r="F59" s="12">
        <v>8</v>
      </c>
      <c r="G59" s="12">
        <v>7</v>
      </c>
    </row>
    <row r="60" spans="2:8">
      <c r="D60" s="28" t="s">
        <v>205</v>
      </c>
      <c r="E60" s="12" t="s">
        <v>206</v>
      </c>
      <c r="F60" s="12">
        <v>32</v>
      </c>
      <c r="G60" s="12">
        <v>8</v>
      </c>
    </row>
    <row r="61" spans="2:8">
      <c r="D61" s="1" t="s">
        <v>207</v>
      </c>
      <c r="E61" s="12" t="s">
        <v>206</v>
      </c>
      <c r="F61" s="12">
        <v>32</v>
      </c>
      <c r="G61" s="12">
        <v>12</v>
      </c>
    </row>
    <row r="62" spans="2:8">
      <c r="C62" s="1"/>
      <c r="D62" s="1" t="s">
        <v>208</v>
      </c>
      <c r="E62" s="12" t="s">
        <v>209</v>
      </c>
      <c r="F62" s="12">
        <v>8</v>
      </c>
      <c r="G62" s="12">
        <v>16</v>
      </c>
    </row>
    <row r="63" spans="2:8">
      <c r="D63" s="28" t="s">
        <v>210</v>
      </c>
      <c r="E63" s="12" t="s">
        <v>206</v>
      </c>
      <c r="F63" s="12">
        <v>32</v>
      </c>
      <c r="G63" s="12">
        <v>17</v>
      </c>
    </row>
    <row r="64" spans="2:8">
      <c r="C64" s="1"/>
      <c r="D64" s="1" t="s">
        <v>211</v>
      </c>
      <c r="E64" s="12" t="s">
        <v>206</v>
      </c>
      <c r="F64" s="12">
        <v>32</v>
      </c>
      <c r="G64" s="12">
        <v>21</v>
      </c>
    </row>
    <row r="65" spans="2:8">
      <c r="C65" s="1"/>
      <c r="D65" s="1" t="s">
        <v>212</v>
      </c>
      <c r="E65" s="12" t="s">
        <v>213</v>
      </c>
      <c r="F65" s="12">
        <v>32</v>
      </c>
      <c r="G65" s="12">
        <v>25</v>
      </c>
    </row>
    <row r="66" spans="2:8">
      <c r="B66" s="1" t="s">
        <v>214</v>
      </c>
      <c r="C66" s="1" t="s">
        <v>143</v>
      </c>
      <c r="D66" s="1" t="s">
        <v>75</v>
      </c>
      <c r="E66" s="12" t="s">
        <v>206</v>
      </c>
      <c r="F66" s="12">
        <v>32</v>
      </c>
      <c r="G66" s="12">
        <v>2</v>
      </c>
    </row>
    <row r="67" spans="2:8">
      <c r="D67" s="1" t="s">
        <v>215</v>
      </c>
      <c r="E67" s="12" t="s">
        <v>206</v>
      </c>
      <c r="F67" s="12">
        <v>32</v>
      </c>
      <c r="G67" s="12">
        <v>6</v>
      </c>
      <c r="H67" s="1" t="s">
        <v>216</v>
      </c>
    </row>
    <row r="68" spans="2:8">
      <c r="D68" s="1" t="s">
        <v>217</v>
      </c>
      <c r="E68" s="12" t="s">
        <v>206</v>
      </c>
      <c r="F68" s="12">
        <v>32</v>
      </c>
      <c r="G68" s="12">
        <v>10</v>
      </c>
      <c r="H68" s="1" t="s">
        <v>218</v>
      </c>
    </row>
    <row r="69" spans="2:8">
      <c r="D69" s="1" t="s">
        <v>219</v>
      </c>
      <c r="E69" s="12" t="s">
        <v>206</v>
      </c>
      <c r="F69" s="12">
        <v>32</v>
      </c>
      <c r="G69" s="12">
        <v>14</v>
      </c>
      <c r="H69" s="1" t="s">
        <v>220</v>
      </c>
    </row>
    <row r="70" spans="2:8">
      <c r="D70" s="1" t="s">
        <v>76</v>
      </c>
      <c r="E70" s="12" t="s">
        <v>206</v>
      </c>
      <c r="F70" s="12">
        <v>32</v>
      </c>
      <c r="G70" s="12">
        <v>18</v>
      </c>
      <c r="H70" s="1" t="s">
        <v>221</v>
      </c>
    </row>
    <row r="71" spans="2:8">
      <c r="D71" s="1" t="s">
        <v>222</v>
      </c>
      <c r="E71" s="12" t="s">
        <v>206</v>
      </c>
      <c r="F71" s="12">
        <v>32</v>
      </c>
      <c r="G71" s="12">
        <v>22</v>
      </c>
      <c r="H71" s="1" t="s">
        <v>223</v>
      </c>
    </row>
    <row r="72" spans="2:8">
      <c r="D72" s="1" t="s">
        <v>99</v>
      </c>
      <c r="E72" s="12" t="s">
        <v>206</v>
      </c>
      <c r="F72" s="12">
        <v>32</v>
      </c>
      <c r="G72" s="12">
        <v>26</v>
      </c>
      <c r="H72" s="1" t="s">
        <v>221</v>
      </c>
    </row>
    <row r="73" spans="2:8">
      <c r="D73" s="1" t="s">
        <v>224</v>
      </c>
      <c r="E73" s="12" t="s">
        <v>213</v>
      </c>
      <c r="F73" s="12">
        <v>32</v>
      </c>
      <c r="G73" s="12">
        <v>30</v>
      </c>
      <c r="H73" s="1" t="s">
        <v>225</v>
      </c>
    </row>
    <row r="74" spans="2:8">
      <c r="C74" s="1" t="s">
        <v>226</v>
      </c>
      <c r="D74" s="1" t="s">
        <v>227</v>
      </c>
      <c r="E74" s="12" t="s">
        <v>206</v>
      </c>
      <c r="F74" s="12">
        <v>32</v>
      </c>
      <c r="G74" s="12">
        <v>2</v>
      </c>
      <c r="H74" s="1" t="s">
        <v>228</v>
      </c>
    </row>
    <row r="75" spans="2:8">
      <c r="D75" s="1" t="s">
        <v>229</v>
      </c>
      <c r="E75" s="12" t="s">
        <v>206</v>
      </c>
      <c r="F75" s="12">
        <v>32</v>
      </c>
      <c r="G75" s="12">
        <v>6</v>
      </c>
      <c r="H75" s="1" t="s">
        <v>230</v>
      </c>
    </row>
    <row r="76" spans="2:8">
      <c r="D76" s="1" t="s">
        <v>231</v>
      </c>
      <c r="E76" s="12" t="s">
        <v>206</v>
      </c>
      <c r="F76" s="12">
        <v>32</v>
      </c>
      <c r="G76" s="12">
        <v>10</v>
      </c>
      <c r="H76" s="1" t="s">
        <v>232</v>
      </c>
    </row>
    <row r="77" spans="2:8">
      <c r="D77" s="1" t="s">
        <v>78</v>
      </c>
      <c r="E77" s="12" t="s">
        <v>206</v>
      </c>
      <c r="F77" s="12">
        <v>32</v>
      </c>
      <c r="G77" s="12">
        <v>14</v>
      </c>
      <c r="H77" s="1" t="s">
        <v>233</v>
      </c>
    </row>
    <row r="78" spans="2:8">
      <c r="D78" s="1" t="s">
        <v>234</v>
      </c>
      <c r="E78" s="12" t="s">
        <v>206</v>
      </c>
      <c r="F78" s="12">
        <v>32</v>
      </c>
      <c r="G78" s="12">
        <v>18</v>
      </c>
      <c r="H78" s="1" t="s">
        <v>235</v>
      </c>
    </row>
    <row r="79" spans="2:8">
      <c r="D79" s="1" t="s">
        <v>236</v>
      </c>
      <c r="E79" s="12" t="s">
        <v>206</v>
      </c>
      <c r="F79" s="12">
        <v>32</v>
      </c>
      <c r="G79" s="12">
        <v>22</v>
      </c>
      <c r="H79" s="1" t="s">
        <v>237</v>
      </c>
    </row>
    <row r="80" spans="2:8">
      <c r="D80" s="1" t="s">
        <v>238</v>
      </c>
      <c r="E80" s="12" t="s">
        <v>148</v>
      </c>
      <c r="F80" s="12">
        <v>8</v>
      </c>
      <c r="G80" s="12">
        <v>26</v>
      </c>
      <c r="H80" s="1" t="s">
        <v>239</v>
      </c>
    </row>
    <row r="81" spans="2:8">
      <c r="C81" s="1" t="s">
        <v>176</v>
      </c>
      <c r="D81" s="1" t="s">
        <v>79</v>
      </c>
      <c r="E81" s="12" t="s">
        <v>206</v>
      </c>
      <c r="F81" s="12">
        <v>32</v>
      </c>
      <c r="G81" s="12">
        <v>2</v>
      </c>
      <c r="H81" s="1" t="s">
        <v>240</v>
      </c>
    </row>
    <row r="82" spans="2:8">
      <c r="D82" s="1" t="s">
        <v>241</v>
      </c>
      <c r="E82" s="12" t="s">
        <v>206</v>
      </c>
      <c r="F82" s="12">
        <v>32</v>
      </c>
      <c r="G82" s="12">
        <v>6</v>
      </c>
      <c r="H82" s="1" t="s">
        <v>242</v>
      </c>
    </row>
    <row r="83" spans="2:8">
      <c r="D83" s="1" t="s">
        <v>243</v>
      </c>
      <c r="E83" s="12" t="s">
        <v>206</v>
      </c>
      <c r="F83" s="12">
        <v>32</v>
      </c>
      <c r="G83" s="12">
        <v>10</v>
      </c>
      <c r="H83" s="1" t="s">
        <v>244</v>
      </c>
    </row>
    <row r="84" spans="2:8">
      <c r="B84" s="1"/>
      <c r="C84" s="1"/>
      <c r="D84" s="1"/>
      <c r="E84" s="12"/>
      <c r="F84" s="12"/>
      <c r="G84" s="12"/>
      <c r="H84" s="1"/>
    </row>
    <row r="85" spans="2:8">
      <c r="D85" s="1"/>
      <c r="E85" s="12"/>
      <c r="F85" s="12"/>
      <c r="G85" s="12"/>
    </row>
    <row r="86" spans="2:8">
      <c r="D86" s="1"/>
      <c r="E86" s="12"/>
      <c r="F86" s="12"/>
      <c r="G86" s="12"/>
      <c r="H86" s="1"/>
    </row>
    <row r="87" spans="2:8">
      <c r="D87" s="1"/>
      <c r="E87" s="12"/>
      <c r="F87" s="12"/>
      <c r="G87" s="12"/>
      <c r="H87" s="1"/>
    </row>
    <row r="88" spans="2:8">
      <c r="D88" s="1"/>
      <c r="E88" s="12"/>
      <c r="F88" s="12"/>
      <c r="G88" s="12"/>
      <c r="H88" s="1"/>
    </row>
    <row r="89" spans="2:8">
      <c r="D89" s="1"/>
      <c r="E89" s="12"/>
      <c r="F89" s="12"/>
      <c r="G89" s="12"/>
      <c r="H89" s="1"/>
    </row>
    <row r="90" spans="2:8">
      <c r="D90" s="1"/>
      <c r="E90" s="12"/>
      <c r="F90" s="12"/>
      <c r="G90" s="12"/>
    </row>
    <row r="91" spans="2:8">
      <c r="D91" s="1"/>
      <c r="E91" s="12"/>
      <c r="F91" s="12"/>
      <c r="G91" s="12"/>
    </row>
    <row r="92" spans="2:8">
      <c r="D92" s="1"/>
      <c r="E92" s="12"/>
      <c r="F92" s="12"/>
      <c r="G92" s="12"/>
      <c r="H92" s="1"/>
    </row>
    <row r="93" spans="2:8">
      <c r="D93" s="1"/>
      <c r="E93" s="12"/>
      <c r="F93" s="12"/>
      <c r="G93" s="12"/>
      <c r="H93" s="1"/>
    </row>
    <row r="94" spans="2:8">
      <c r="D94" s="1"/>
      <c r="E94" s="12"/>
      <c r="F94" s="12"/>
      <c r="G94" s="12"/>
      <c r="H94" s="1"/>
    </row>
    <row r="95" spans="2:8">
      <c r="D95" s="1"/>
      <c r="E95" s="12"/>
      <c r="F95" s="12"/>
      <c r="G95" s="12"/>
      <c r="H95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6C5A-263E-45B4-8FD3-835CB976AFEF}">
  <dimension ref="A1:I18"/>
  <sheetViews>
    <sheetView workbookViewId="0">
      <selection activeCell="G4" sqref="G4"/>
    </sheetView>
  </sheetViews>
  <sheetFormatPr defaultRowHeight="16.2"/>
  <cols>
    <col min="1" max="1" width="15" customWidth="1"/>
    <col min="2" max="2" width="11" customWidth="1"/>
    <col min="3" max="3" width="15.21875" customWidth="1"/>
    <col min="4" max="4" width="12.6640625" customWidth="1"/>
  </cols>
  <sheetData>
    <row r="1" spans="1:9">
      <c r="A1" s="40" t="s">
        <v>12</v>
      </c>
      <c r="B1" s="40"/>
      <c r="C1" s="40"/>
      <c r="D1" s="40"/>
    </row>
    <row r="2" spans="1:9">
      <c r="A2" s="1" t="s">
        <v>13</v>
      </c>
      <c r="B2" s="2" t="s">
        <v>15</v>
      </c>
      <c r="C2" s="3"/>
      <c r="D2" s="4"/>
    </row>
    <row r="3" spans="1:9">
      <c r="A3" s="1" t="s">
        <v>14</v>
      </c>
      <c r="B3" s="2" t="s">
        <v>45</v>
      </c>
      <c r="C3" s="3" t="s">
        <v>46</v>
      </c>
      <c r="D3" s="4" t="s">
        <v>47</v>
      </c>
    </row>
    <row r="4" spans="1:9">
      <c r="A4" s="1" t="s">
        <v>16</v>
      </c>
      <c r="B4" s="2">
        <v>3.3</v>
      </c>
      <c r="C4" s="3" t="s">
        <v>22</v>
      </c>
      <c r="D4" s="4" t="s">
        <v>24</v>
      </c>
    </row>
    <row r="5" spans="1:9">
      <c r="A5" s="1" t="s">
        <v>17</v>
      </c>
      <c r="B5" s="5" t="s">
        <v>51</v>
      </c>
      <c r="C5" s="6" t="s">
        <v>52</v>
      </c>
      <c r="D5" s="7" t="s">
        <v>53</v>
      </c>
    </row>
    <row r="6" spans="1:9">
      <c r="A6" s="1" t="s">
        <v>25</v>
      </c>
      <c r="B6" s="2" t="s">
        <v>27</v>
      </c>
      <c r="C6" s="3" t="s">
        <v>41</v>
      </c>
      <c r="D6" s="4" t="s">
        <v>28</v>
      </c>
    </row>
    <row r="7" spans="1:9">
      <c r="A7" s="1" t="s">
        <v>26</v>
      </c>
      <c r="B7" s="2" t="s">
        <v>48</v>
      </c>
      <c r="C7" s="3" t="s">
        <v>49</v>
      </c>
      <c r="D7" s="4" t="s">
        <v>50</v>
      </c>
      <c r="I7">
        <f>-20+60</f>
        <v>40</v>
      </c>
    </row>
    <row r="8" spans="1:9">
      <c r="A8" s="1" t="s">
        <v>18</v>
      </c>
      <c r="B8" s="5" t="s">
        <v>51</v>
      </c>
      <c r="C8" s="6" t="s">
        <v>52</v>
      </c>
      <c r="D8" s="7" t="s">
        <v>53</v>
      </c>
    </row>
    <row r="9" spans="1:9">
      <c r="A9" s="41" t="s">
        <v>37</v>
      </c>
      <c r="B9" s="41"/>
      <c r="C9" s="41"/>
      <c r="D9" s="41"/>
      <c r="E9" s="41" t="s">
        <v>38</v>
      </c>
      <c r="F9" s="41"/>
      <c r="G9" s="41"/>
      <c r="H9" s="1"/>
    </row>
    <row r="10" spans="1:9">
      <c r="A10" s="1" t="s">
        <v>29</v>
      </c>
      <c r="B10" s="8" t="s">
        <v>20</v>
      </c>
      <c r="C10" s="9" t="s">
        <v>22</v>
      </c>
      <c r="D10" s="10" t="s">
        <v>24</v>
      </c>
      <c r="E10" s="8" t="s">
        <v>40</v>
      </c>
      <c r="F10" s="9" t="s">
        <v>42</v>
      </c>
      <c r="G10" s="4" t="s">
        <v>44</v>
      </c>
    </row>
    <row r="11" spans="1:9">
      <c r="A11" s="1" t="s">
        <v>30</v>
      </c>
      <c r="B11" s="8" t="s">
        <v>20</v>
      </c>
      <c r="C11" s="9" t="s">
        <v>22</v>
      </c>
      <c r="D11" s="10" t="s">
        <v>24</v>
      </c>
      <c r="E11" s="8" t="s">
        <v>40</v>
      </c>
      <c r="F11" s="9" t="s">
        <v>42</v>
      </c>
      <c r="G11" s="4" t="s">
        <v>44</v>
      </c>
    </row>
    <row r="12" spans="1:9">
      <c r="A12" s="1" t="s">
        <v>31</v>
      </c>
      <c r="B12" s="8" t="s">
        <v>19</v>
      </c>
      <c r="C12" s="9" t="s">
        <v>21</v>
      </c>
      <c r="D12" s="10" t="s">
        <v>23</v>
      </c>
      <c r="E12" s="8" t="s">
        <v>39</v>
      </c>
      <c r="F12" s="9" t="s">
        <v>42</v>
      </c>
      <c r="G12" s="4" t="s">
        <v>43</v>
      </c>
    </row>
    <row r="13" spans="1:9">
      <c r="A13" s="1" t="s">
        <v>32</v>
      </c>
      <c r="B13" s="8" t="s">
        <v>19</v>
      </c>
      <c r="C13" s="9" t="s">
        <v>21</v>
      </c>
      <c r="D13" s="10" t="s">
        <v>23</v>
      </c>
      <c r="E13" s="8" t="s">
        <v>39</v>
      </c>
      <c r="F13" s="9" t="s">
        <v>42</v>
      </c>
      <c r="G13" s="4" t="s">
        <v>43</v>
      </c>
    </row>
    <row r="14" spans="1:9">
      <c r="A14" s="1" t="s">
        <v>33</v>
      </c>
      <c r="B14" s="8" t="s">
        <v>19</v>
      </c>
      <c r="C14" s="9" t="s">
        <v>21</v>
      </c>
      <c r="D14" s="10" t="s">
        <v>23</v>
      </c>
      <c r="E14" s="8" t="s">
        <v>39</v>
      </c>
      <c r="F14" s="9" t="s">
        <v>42</v>
      </c>
      <c r="G14" s="4" t="s">
        <v>43</v>
      </c>
    </row>
    <row r="15" spans="1:9">
      <c r="A15" s="1" t="s">
        <v>4</v>
      </c>
      <c r="B15" s="8" t="s">
        <v>19</v>
      </c>
      <c r="C15" s="9" t="s">
        <v>21</v>
      </c>
      <c r="D15" s="10" t="s">
        <v>23</v>
      </c>
      <c r="E15" s="8" t="s">
        <v>39</v>
      </c>
      <c r="F15" s="9" t="s">
        <v>42</v>
      </c>
      <c r="G15" s="4" t="s">
        <v>43</v>
      </c>
    </row>
    <row r="16" spans="1:9">
      <c r="A16" s="1" t="s">
        <v>34</v>
      </c>
      <c r="B16" s="8" t="s">
        <v>19</v>
      </c>
      <c r="C16" s="9" t="s">
        <v>21</v>
      </c>
      <c r="D16" s="10" t="s">
        <v>23</v>
      </c>
      <c r="E16" s="8" t="s">
        <v>39</v>
      </c>
      <c r="F16" s="9" t="s">
        <v>42</v>
      </c>
      <c r="G16" s="4" t="s">
        <v>43</v>
      </c>
    </row>
    <row r="17" spans="1:7">
      <c r="A17" s="1" t="s">
        <v>35</v>
      </c>
      <c r="B17" s="8" t="s">
        <v>19</v>
      </c>
      <c r="C17" s="9" t="s">
        <v>21</v>
      </c>
      <c r="D17" s="10" t="s">
        <v>23</v>
      </c>
      <c r="E17" s="8" t="s">
        <v>39</v>
      </c>
      <c r="F17" s="9" t="s">
        <v>42</v>
      </c>
      <c r="G17" s="4" t="s">
        <v>43</v>
      </c>
    </row>
    <row r="18" spans="1:7">
      <c r="A18" s="1" t="s">
        <v>36</v>
      </c>
      <c r="B18" s="8" t="s">
        <v>19</v>
      </c>
      <c r="C18" s="9" t="s">
        <v>21</v>
      </c>
      <c r="D18" s="10" t="s">
        <v>23</v>
      </c>
      <c r="E18" s="8" t="s">
        <v>39</v>
      </c>
      <c r="F18" s="9" t="s">
        <v>42</v>
      </c>
      <c r="G18" s="4" t="s">
        <v>43</v>
      </c>
    </row>
  </sheetData>
  <mergeCells count="3">
    <mergeCell ref="A1:D1"/>
    <mergeCell ref="A9:D9"/>
    <mergeCell ref="E9:G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306A-8A2B-4588-8BED-A0803EB8B48D}">
  <dimension ref="A1:I13"/>
  <sheetViews>
    <sheetView tabSelected="1" zoomScale="80" zoomScaleNormal="80" workbookViewId="0">
      <selection activeCell="D11" sqref="D11"/>
    </sheetView>
  </sheetViews>
  <sheetFormatPr defaultRowHeight="16.2"/>
  <cols>
    <col min="1" max="1" width="20.88671875" customWidth="1"/>
    <col min="2" max="2" width="12.33203125" customWidth="1"/>
    <col min="3" max="3" width="14.6640625" customWidth="1"/>
    <col min="4" max="4" width="13" customWidth="1"/>
    <col min="5" max="5" width="13.6640625" customWidth="1"/>
    <col min="6" max="6" width="11.33203125" customWidth="1"/>
    <col min="7" max="9" width="12.88671875" customWidth="1"/>
  </cols>
  <sheetData>
    <row r="1" spans="1:9" ht="46.8">
      <c r="A1" s="20"/>
      <c r="B1" s="26" t="s">
        <v>0</v>
      </c>
      <c r="C1" s="26" t="s">
        <v>1</v>
      </c>
      <c r="D1" s="21" t="s">
        <v>6</v>
      </c>
      <c r="E1" s="22" t="s">
        <v>10</v>
      </c>
      <c r="F1" s="21" t="s">
        <v>108</v>
      </c>
      <c r="G1" s="21" t="s">
        <v>106</v>
      </c>
      <c r="H1" s="21" t="s">
        <v>107</v>
      </c>
      <c r="I1" s="25" t="s">
        <v>113</v>
      </c>
    </row>
    <row r="2" spans="1:9">
      <c r="A2" s="23" t="s">
        <v>11</v>
      </c>
      <c r="B2" s="24" t="s">
        <v>7</v>
      </c>
      <c r="C2" s="24" t="s">
        <v>8</v>
      </c>
      <c r="D2" s="24" t="s">
        <v>9</v>
      </c>
      <c r="E2" s="24" t="s">
        <v>109</v>
      </c>
      <c r="F2" s="24" t="s">
        <v>110</v>
      </c>
      <c r="G2" s="24" t="s">
        <v>111</v>
      </c>
      <c r="H2" s="24" t="s">
        <v>112</v>
      </c>
      <c r="I2" s="24" t="s">
        <v>112</v>
      </c>
    </row>
    <row r="3" spans="1:9" ht="31.8" customHeight="1"/>
    <row r="9" spans="1:9" ht="33.6" customHeight="1"/>
    <row r="10" spans="1:9" ht="31.8" customHeight="1"/>
    <row r="11" spans="1:9" ht="34.200000000000003" customHeight="1"/>
    <row r="12" spans="1:9" ht="33.6" customHeight="1"/>
    <row r="13" spans="1:9" ht="34.799999999999997" customHeight="1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T1A_Telemetry</vt:lpstr>
      <vt:lpstr>T1A_housekeeping</vt:lpstr>
      <vt:lpstr>T1 Range</vt:lpstr>
      <vt:lpstr>T1A MODE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陳藝</dc:creator>
  <cp:lastModifiedBy>YI-XIAN TASA</cp:lastModifiedBy>
  <dcterms:created xsi:type="dcterms:W3CDTF">2024-07-10T00:35:33Z</dcterms:created>
  <dcterms:modified xsi:type="dcterms:W3CDTF">2024-12-16T07:17:16Z</dcterms:modified>
</cp:coreProperties>
</file>